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lSound\Desktop\Руна\2. Текучка\Образцы документов\"/>
    </mc:Choice>
  </mc:AlternateContent>
  <xr:revisionPtr revIDLastSave="0" documentId="13_ncr:1_{C223B0F3-85DF-4B28-A1A8-5A025D8D6DD3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Счет-фактура" sheetId="1" r:id="rId1"/>
  </sheets>
  <definedNames>
    <definedName name="_xlnm.Print_Area" localSheetId="0">'Счет-фактура'!$A$2:$CT$32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3" i="1" l="1"/>
  <c r="AV23" i="1"/>
  <c r="AV26" i="1"/>
  <c r="AI26" i="1"/>
  <c r="BA26" i="1" l="1"/>
</calcChain>
</file>

<file path=xl/sharedStrings.xml><?xml version="1.0" encoding="utf-8"?>
<sst xmlns="http://schemas.openxmlformats.org/spreadsheetml/2006/main" count="119" uniqueCount="105">
  <si>
    <t xml:space="preserve">     </t>
  </si>
  <si>
    <t>СЧЕТ-ФАКТУРА N</t>
  </si>
  <si>
    <t>от "</t>
  </si>
  <si>
    <t>"</t>
  </si>
  <si>
    <t>(1)</t>
  </si>
  <si>
    <t xml:space="preserve">ИСПРАВЛЕНИЕ N </t>
  </si>
  <si>
    <t>(1а)</t>
  </si>
  <si>
    <t>Продавец</t>
  </si>
  <si>
    <t>(2)</t>
  </si>
  <si>
    <t>Адрес</t>
  </si>
  <si>
    <t>(2а)</t>
  </si>
  <si>
    <t>ИНН/КПП продавца</t>
  </si>
  <si>
    <t>(2б)</t>
  </si>
  <si>
    <t>Грузоотправитель и его адрес</t>
  </si>
  <si>
    <t>(3)</t>
  </si>
  <si>
    <t>Грузополучатель и его адрес</t>
  </si>
  <si>
    <t>(4)</t>
  </si>
  <si>
    <t>К платежно-расчетному документу N</t>
  </si>
  <si>
    <t>от</t>
  </si>
  <si>
    <t>(5)</t>
  </si>
  <si>
    <t>Покупатель</t>
  </si>
  <si>
    <t>(6)</t>
  </si>
  <si>
    <t>(6а)</t>
  </si>
  <si>
    <t>ИНН/КПП покупателя</t>
  </si>
  <si>
    <t>(6б)</t>
  </si>
  <si>
    <t>Валюта: наименование, код</t>
  </si>
  <si>
    <t>(7)</t>
  </si>
  <si>
    <t>Идентификатор государственного контракта, договора (соглашения) (при наличии)</t>
  </si>
  <si>
    <t>(8)</t>
  </si>
  <si>
    <t>Наименование товара (описание выполненных работ, оказанных услуг), имущественного права</t>
  </si>
  <si>
    <t>Код вида товара</t>
  </si>
  <si>
    <t>Единица измерения</t>
  </si>
  <si>
    <t xml:space="preserve">Коли-
чество (объем) </t>
  </si>
  <si>
    <t>В том числе сумма акциза</t>
  </si>
  <si>
    <t>Сумма налога, предъяв-
ляемая покупателю</t>
  </si>
  <si>
    <t>Стоимость товаров 
(работ, услуг), имущественных прав с налогом - всего</t>
  </si>
  <si>
    <t>код</t>
  </si>
  <si>
    <t>циф-
ровой код</t>
  </si>
  <si>
    <t>краткое наимено-
вание</t>
  </si>
  <si>
    <t>1</t>
  </si>
  <si>
    <t>1а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</si>
  <si>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</si>
  <si>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</si>
  <si>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</si>
  <si>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</si>
  <si>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</si>
  <si>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</si>
  <si>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</si>
  <si>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</si>
  <si>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</si>
  <si>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</si>
  <si>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</si>
  <si>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</si>
  <si>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Х</t>
  </si>
  <si>
    <t>Руководитель организации
или иное уполномоченное лицо</t>
  </si>
  <si>
    <t>Главный бухгалтер
или иное уполномоченное лицо</t>
  </si>
  <si>
    <t>(подпись)</t>
  </si>
  <si>
    <t>(ф.и.о.)</t>
  </si>
  <si>
    <t>(реквизиты свидетельства о государственной регистрации индивидуального предпринимателя)</t>
  </si>
  <si>
    <t>(5а)</t>
  </si>
  <si>
    <t xml:space="preserve">Индивидуальный предприниматель 
или иное уполномоченное лицо </t>
  </si>
  <si>
    <t xml:space="preserve">код </t>
  </si>
  <si>
    <t>12</t>
  </si>
  <si>
    <t>12а</t>
  </si>
  <si>
    <t>13</t>
  </si>
  <si>
    <t>Всего к оплате (9)</t>
  </si>
  <si>
    <t xml:space="preserve">N
п/п </t>
  </si>
  <si>
    <t>1б</t>
  </si>
  <si>
    <t xml:space="preserve">Стоимость товаров
(работ, услуг), имущест-венных прав без налога - всего </t>
  </si>
  <si>
    <t xml:space="preserve">Количественная единица измерения товара, используемая в целях осуществления прослеживаемости </t>
  </si>
  <si>
    <t xml:space="preserve">Регистрационный номер декларации на товары или регистрационный номер партии товара, подлежащего прослеживаемости </t>
  </si>
  <si>
    <t>условное обозначение (национальное)</t>
  </si>
  <si>
    <t>Цена (тариф) за единицу измерения</t>
  </si>
  <si>
    <t>Страна происхождения товара</t>
  </si>
  <si>
    <t xml:space="preserve">условное обозначение </t>
  </si>
  <si>
    <t xml:space="preserve">Количество товара, подлежащего прослеживаемости, в количественной единице измерения товара, используемой в целях осуществления прослеживаемости </t>
  </si>
  <si>
    <t>Налоговая ставка</t>
  </si>
  <si>
    <t>14</t>
  </si>
  <si>
    <t>Стоимость товара, подлежащего прослеживаемости, без налога на добавленную стоимость, в рублях</t>
  </si>
  <si>
    <t>Приложение N 1
к  постановлению Правительства РФ от 26.12.2011 N 1137
(в редакции постановления Правительства РФ от 16.08.2024 N 1096)</t>
  </si>
  <si>
    <t xml:space="preserve">Документ об отгрузке: наименование, N </t>
  </si>
  <si>
    <t>российский рубль, 643</t>
  </si>
  <si>
    <t>796</t>
  </si>
  <si>
    <t xml:space="preserve">шт. </t>
  </si>
  <si>
    <t>без акциза</t>
  </si>
  <si>
    <t>410</t>
  </si>
  <si>
    <t>шт.</t>
  </si>
  <si>
    <t>он же</t>
  </si>
  <si>
    <t>января 2025 г.</t>
  </si>
  <si>
    <t>ООО «Элипс»</t>
  </si>
  <si>
    <t>123456, г. Москва, ул. Арбат, д. 1</t>
  </si>
  <si>
    <t>7701123456/770101001</t>
  </si>
  <si>
    <t>ООО «Цилиндр»</t>
  </si>
  <si>
    <t>7702654321/770201001</t>
  </si>
  <si>
    <t>14.01.25</t>
  </si>
  <si>
    <t>накладная  №   1</t>
  </si>
  <si>
    <t>123456, г. Москва, ул. Арбат, д. 2</t>
  </si>
  <si>
    <t>ООО «Цилиндр», 123456, г. Москва, ул. Арбат, д. 2</t>
  </si>
  <si>
    <t>Телевизоры LG</t>
  </si>
  <si>
    <t>KWT</t>
  </si>
  <si>
    <t>1123123/12312312/12321312/005</t>
  </si>
  <si>
    <t>Петров</t>
  </si>
  <si>
    <t>П.П. Петров</t>
  </si>
  <si>
    <t>Сидорова</t>
  </si>
  <si>
    <t>С.С. Сидорова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</si>
</sst>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49" fontId="2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NumberFormat="1" applyFont="1" applyAlignment="1">
      <alignment horizontal="right" wrapText="1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" fillId="0" borderId="0" xfId="0" applyNumberFormat="1" applyFont="1" applyBorder="1" applyAlignment="1"/>
    <xf numFmtId="49" fontId="2" fillId="0" borderId="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shrinkToFit="1"/>
    </xf>
    <xf numFmtId="4" fontId="2" fillId="0" borderId="2" xfId="0" applyNumberFormat="1" applyFont="1" applyBorder="1" applyAlignment="1">
      <alignment horizontal="center" vertical="center" shrinkToFit="1"/>
    </xf>
    <xf numFmtId="4" fontId="2" fillId="0" borderId="3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wrapText="1" shrinkToFit="1"/>
    </xf>
    <xf numFmtId="4" fontId="2" fillId="0" borderId="2" xfId="0" applyNumberFormat="1" applyFont="1" applyBorder="1" applyAlignment="1">
      <alignment horizontal="center" vertical="center" wrapText="1" shrinkToFit="1"/>
    </xf>
    <xf numFmtId="4" fontId="2" fillId="0" borderId="3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1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shrinkToFit="1"/>
    </xf>
    <xf numFmtId="4" fontId="2" fillId="0" borderId="0" xfId="0" applyNumberFormat="1" applyFont="1" applyBorder="1" applyAlignment="1">
      <alignment horizontal="center" vertical="center" shrinkToFit="1"/>
    </xf>
    <xf numFmtId="4" fontId="2" fillId="0" borderId="5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 wrapText="1" shrinkToFit="1"/>
    </xf>
    <xf numFmtId="4" fontId="2" fillId="0" borderId="0" xfId="0" applyNumberFormat="1" applyFont="1" applyBorder="1" applyAlignment="1">
      <alignment horizontal="center" vertical="center" wrapText="1" shrinkToFit="1"/>
    </xf>
    <xf numFmtId="4" fontId="2" fillId="0" borderId="5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shrinkToFit="1"/>
    </xf>
    <xf numFmtId="4" fontId="2" fillId="0" borderId="9" xfId="0" applyNumberFormat="1" applyFont="1" applyBorder="1" applyAlignment="1">
      <alignment horizontal="center" vertical="center" shrinkToFit="1"/>
    </xf>
    <xf numFmtId="4" fontId="2" fillId="0" borderId="11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shrinkToFi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center" vertical="center" shrinkToFit="1"/>
    </xf>
    <xf numFmtId="4" fontId="2" fillId="0" borderId="8" xfId="0" applyNumberFormat="1" applyFont="1" applyBorder="1" applyAlignment="1">
      <alignment horizontal="center" vertical="center" shrinkToFit="1"/>
    </xf>
    <xf numFmtId="4" fontId="2" fillId="0" borderId="6" xfId="0" applyNumberFormat="1" applyFont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center" vertical="center" wrapText="1" shrinkToFit="1"/>
    </xf>
    <xf numFmtId="4" fontId="2" fillId="0" borderId="8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49" fontId="2" fillId="0" borderId="8" xfId="0" applyNumberFormat="1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center" vertical="center" shrinkToFit="1"/>
    </xf>
    <xf numFmtId="4" fontId="2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left" indent="1"/>
    </xf>
    <xf numFmtId="49" fontId="3" fillId="0" borderId="3" xfId="0" applyNumberFormat="1" applyFont="1" applyBorder="1" applyAlignment="1">
      <alignment horizontal="left" indent="1"/>
    </xf>
    <xf numFmtId="4" fontId="2" fillId="0" borderId="10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2" xfId="0" applyNumberFormat="1" applyFont="1" applyBorder="1"/>
    <xf numFmtId="49" fontId="1" fillId="0" borderId="0" xfId="0" applyNumberFormat="1" applyFont="1" applyBorder="1"/>
    <xf numFmtId="49" fontId="1" fillId="0" borderId="0" xfId="0" applyNumberFormat="1" applyFont="1" applyBorder="1"/>
    <xf numFmtId="49" fontId="4" fillId="0" borderId="0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 wrapText="1" indent="1"/>
    </xf>
    <xf numFmtId="49" fontId="4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2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/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7" fillId="0" borderId="0" xfId="0" applyNumberFormat="1" applyFont="1"/>
    <xf numFmtId="49" fontId="7" fillId="0" borderId="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7" xfId="0" applyNumberFormat="1" applyFont="1" applyBorder="1" applyAlignment="1">
      <alignment horizontal="center" shrinkToFit="1"/>
    </xf>
    <xf numFmtId="49" fontId="8" fillId="0" borderId="0" xfId="0" applyNumberFormat="1" applyFont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DP31"/>
  <sheetViews>
    <sheetView showGridLines="0" tabSelected="1" zoomScaleNormal="100" zoomScaleSheetLayoutView="100" workbookViewId="0">
      <selection activeCell="T11" sqref="T11:BM11"/>
    </sheetView>
  </sheetViews>
  <sheetFormatPr defaultColWidth="1.796875" defaultRowHeight="13" x14ac:dyDescent="0.3"/>
  <cols>
    <col min="1" max="2" width="1.796875" style="3"/>
    <col min="3" max="7" width="1.796875" style="3" customWidth="1"/>
    <col min="8" max="8" width="2.69921875" style="3" customWidth="1"/>
    <col min="9" max="9" width="1.796875" style="3" customWidth="1"/>
    <col min="10" max="10" width="4.796875" style="3" customWidth="1"/>
    <col min="11" max="11" width="1.19921875" style="3" hidden="1" customWidth="1"/>
    <col min="12" max="12" width="1.796875" style="3" hidden="1" customWidth="1"/>
    <col min="13" max="13" width="6.19921875" style="3" customWidth="1"/>
    <col min="14" max="15" width="1.796875" style="3" customWidth="1"/>
    <col min="16" max="16" width="3.69921875" style="3" customWidth="1"/>
    <col min="17" max="18" width="1.796875" style="3" customWidth="1"/>
    <col min="19" max="19" width="0.796875" style="3" customWidth="1"/>
    <col min="20" max="22" width="1.796875" style="3" customWidth="1"/>
    <col min="23" max="23" width="6.796875" style="3" customWidth="1"/>
    <col min="24" max="24" width="1.5" style="3" customWidth="1"/>
    <col min="25" max="25" width="0.796875" style="3" customWidth="1"/>
    <col min="26" max="28" width="1.796875" style="3" customWidth="1"/>
    <col min="29" max="29" width="2.796875" style="3" customWidth="1"/>
    <col min="30" max="32" width="1.796875" style="3" customWidth="1"/>
    <col min="33" max="33" width="2.5" style="3" customWidth="1"/>
    <col min="34" max="34" width="3" style="3" customWidth="1"/>
    <col min="35" max="38" width="1.796875" style="3" customWidth="1"/>
    <col min="39" max="39" width="5.19921875" style="3" customWidth="1"/>
    <col min="40" max="41" width="1.796875" style="3" customWidth="1"/>
    <col min="42" max="42" width="1.19921875" style="3" customWidth="1"/>
    <col min="43" max="43" width="3.296875" style="3" customWidth="1"/>
    <col min="44" max="45" width="1.796875" style="3" customWidth="1"/>
    <col min="46" max="46" width="4" style="3" customWidth="1"/>
    <col min="47" max="47" width="0.5" style="3" hidden="1" customWidth="1"/>
    <col min="48" max="51" width="1.796875" style="3" customWidth="1"/>
    <col min="52" max="52" width="3.69921875" style="3" customWidth="1"/>
    <col min="53" max="53" width="2" style="3" customWidth="1"/>
    <col min="54" max="56" width="1.796875" style="3" customWidth="1"/>
    <col min="57" max="57" width="0.796875" style="3" customWidth="1"/>
    <col min="58" max="58" width="4.5" style="3" customWidth="1"/>
    <col min="59" max="60" width="1.796875" style="3" customWidth="1"/>
    <col min="61" max="61" width="2.296875" style="3" customWidth="1"/>
    <col min="62" max="64" width="1.796875" style="3" customWidth="1"/>
    <col min="65" max="65" width="2.69921875" style="3" customWidth="1"/>
    <col min="66" max="71" width="1.796875" style="3" customWidth="1"/>
    <col min="72" max="72" width="8.19921875" style="3" customWidth="1"/>
    <col min="73" max="74" width="1.796875" style="3" customWidth="1"/>
    <col min="75" max="75" width="2.19921875" style="3" customWidth="1"/>
    <col min="76" max="76" width="1.796875" style="3" hidden="1" customWidth="1"/>
    <col min="77" max="80" width="1.796875" style="3" customWidth="1"/>
    <col min="81" max="81" width="5" style="3" customWidth="1"/>
    <col min="82" max="88" width="1.796875" style="3" customWidth="1"/>
    <col min="89" max="89" width="5.19921875" style="3" customWidth="1"/>
    <col min="90" max="90" width="0.69921875" style="3" customWidth="1"/>
    <col min="91" max="94" width="1.796875" style="3" customWidth="1"/>
    <col min="95" max="95" width="6.296875" style="3" customWidth="1"/>
    <col min="96" max="173" width="1.796875" style="3" customWidth="1"/>
    <col min="174" max="174" width="0.5" style="3" customWidth="1"/>
    <col min="175" max="16384" width="1.796875" style="3"/>
  </cols>
  <sheetData>
    <row r="1" spans="3:120" ht="6" customHeight="1" x14ac:dyDescent="0.3"/>
    <row r="2" spans="3:120" s="5" customFormat="1" ht="31.5" customHeight="1" x14ac:dyDescent="0.2">
      <c r="C2" s="4" t="s">
        <v>79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</row>
    <row r="3" spans="3:120" s="6" customFormat="1" ht="3" customHeight="1" x14ac:dyDescent="0.25">
      <c r="BT3" s="7" t="s">
        <v>0</v>
      </c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DN3" s="7"/>
      <c r="DO3" s="7"/>
      <c r="DP3" s="7"/>
    </row>
    <row r="4" spans="3:120" s="6" customFormat="1" ht="6" customHeight="1" x14ac:dyDescent="0.25"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DN4" s="7"/>
      <c r="DO4" s="7"/>
      <c r="DP4" s="7"/>
    </row>
    <row r="5" spans="3:120" s="8" customFormat="1" x14ac:dyDescent="0.3">
      <c r="V5" s="9" t="s">
        <v>1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" t="s">
        <v>39</v>
      </c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9" t="s">
        <v>2</v>
      </c>
      <c r="AX5" s="9"/>
      <c r="AY5" s="9"/>
      <c r="AZ5" s="1" t="s">
        <v>77</v>
      </c>
      <c r="BA5" s="1"/>
      <c r="BB5" s="8" t="s">
        <v>3</v>
      </c>
      <c r="BC5" s="1" t="s">
        <v>88</v>
      </c>
      <c r="BD5" s="1"/>
      <c r="BE5" s="1"/>
      <c r="BF5" s="1"/>
      <c r="BG5" s="1"/>
      <c r="BH5" s="1"/>
      <c r="BI5" s="1"/>
      <c r="BJ5" s="1"/>
      <c r="BK5" s="1"/>
      <c r="BL5" s="1"/>
      <c r="BM5" s="1"/>
      <c r="BN5" s="10" t="s">
        <v>4</v>
      </c>
      <c r="BO5" s="10"/>
      <c r="BP5" s="10"/>
    </row>
    <row r="6" spans="3:120" s="8" customFormat="1" x14ac:dyDescent="0.3">
      <c r="V6" s="9" t="s">
        <v>5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9" t="s">
        <v>2</v>
      </c>
      <c r="AX6" s="9"/>
      <c r="AY6" s="9"/>
      <c r="AZ6" s="11"/>
      <c r="BA6" s="11"/>
      <c r="BB6" s="8" t="s">
        <v>3</v>
      </c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0" t="s">
        <v>6</v>
      </c>
      <c r="BO6" s="10"/>
      <c r="BP6" s="10"/>
    </row>
    <row r="7" spans="3:120" s="6" customFormat="1" x14ac:dyDescent="0.3">
      <c r="C7" s="8" t="s">
        <v>7</v>
      </c>
      <c r="D7" s="8"/>
      <c r="E7" s="8"/>
      <c r="F7" s="8"/>
      <c r="G7" s="8"/>
      <c r="H7" s="8"/>
      <c r="I7" s="1" t="s">
        <v>89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0" t="s">
        <v>8</v>
      </c>
      <c r="BO7" s="10"/>
      <c r="BP7" s="10"/>
    </row>
    <row r="8" spans="3:120" s="6" customFormat="1" x14ac:dyDescent="0.3">
      <c r="C8" s="12" t="s">
        <v>9</v>
      </c>
      <c r="D8" s="12"/>
      <c r="E8" s="12"/>
      <c r="F8" s="12"/>
      <c r="G8" s="1" t="s">
        <v>90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0" t="s">
        <v>10</v>
      </c>
      <c r="BO8" s="10"/>
      <c r="BP8" s="10"/>
    </row>
    <row r="9" spans="3:120" s="6" customFormat="1" x14ac:dyDescent="0.3">
      <c r="C9" s="12" t="s">
        <v>11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2" t="s">
        <v>91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10" t="s">
        <v>12</v>
      </c>
      <c r="BO9" s="10"/>
      <c r="BP9" s="10"/>
    </row>
    <row r="10" spans="3:120" s="6" customFormat="1" x14ac:dyDescent="0.3">
      <c r="C10" s="13" t="s">
        <v>13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2" t="s">
        <v>87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10" t="s">
        <v>14</v>
      </c>
      <c r="BO10" s="10"/>
      <c r="BP10" s="10"/>
    </row>
    <row r="11" spans="3:120" s="6" customFormat="1" x14ac:dyDescent="0.3">
      <c r="C11" s="13" t="s">
        <v>15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" t="s">
        <v>97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10" t="s">
        <v>16</v>
      </c>
      <c r="BO11" s="10"/>
      <c r="BP11" s="10"/>
    </row>
    <row r="12" spans="3:120" s="6" customFormat="1" x14ac:dyDescent="0.3">
      <c r="C12" s="14" t="s">
        <v>17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  <c r="X12" s="15"/>
      <c r="Y12" s="15"/>
      <c r="Z12" s="16" t="s">
        <v>39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8" t="s">
        <v>18</v>
      </c>
      <c r="AZ12" s="8"/>
      <c r="BA12" s="1" t="s">
        <v>94</v>
      </c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0" t="s">
        <v>19</v>
      </c>
      <c r="BO12" s="10"/>
      <c r="BP12" s="10"/>
    </row>
    <row r="13" spans="3:120" s="6" customFormat="1" ht="12.75" customHeight="1" x14ac:dyDescent="0.3">
      <c r="C13" s="13" t="s">
        <v>80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2" t="s">
        <v>95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8" t="s">
        <v>18</v>
      </c>
      <c r="AZ13" s="8"/>
      <c r="BA13" s="17" t="s">
        <v>94</v>
      </c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0" t="s">
        <v>59</v>
      </c>
      <c r="BO13" s="10"/>
      <c r="BP13" s="10"/>
    </row>
    <row r="14" spans="3:120" s="6" customFormat="1" x14ac:dyDescent="0.3">
      <c r="C14" s="8" t="s">
        <v>20</v>
      </c>
      <c r="D14" s="8"/>
      <c r="E14" s="8"/>
      <c r="F14" s="8"/>
      <c r="G14" s="8"/>
      <c r="H14" s="8"/>
      <c r="I14" s="1" t="s">
        <v>92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0" t="s">
        <v>21</v>
      </c>
      <c r="BO14" s="10"/>
      <c r="BP14" s="10"/>
    </row>
    <row r="15" spans="3:120" s="6" customFormat="1" x14ac:dyDescent="0.3">
      <c r="C15" s="12" t="s">
        <v>9</v>
      </c>
      <c r="D15" s="12"/>
      <c r="E15" s="12"/>
      <c r="F15" s="12"/>
      <c r="G15" s="1" t="s">
        <v>96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0" t="s">
        <v>22</v>
      </c>
      <c r="BO15" s="10"/>
      <c r="BP15" s="10"/>
    </row>
    <row r="16" spans="3:120" s="6" customFormat="1" x14ac:dyDescent="0.3">
      <c r="C16" s="12" t="s">
        <v>23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2" t="s">
        <v>93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10" t="s">
        <v>24</v>
      </c>
      <c r="BO16" s="10"/>
      <c r="BP16" s="10"/>
    </row>
    <row r="17" spans="3:95" s="6" customFormat="1" x14ac:dyDescent="0.3">
      <c r="C17" s="12" t="s">
        <v>25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" t="s"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10" t="s">
        <v>26</v>
      </c>
      <c r="BO17" s="10"/>
      <c r="BP17" s="10"/>
    </row>
    <row r="18" spans="3:95" s="6" customFormat="1" x14ac:dyDescent="0.3">
      <c r="C18" s="12" t="s">
        <v>27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0" t="s">
        <v>28</v>
      </c>
      <c r="BO18" s="10"/>
      <c r="BP18" s="10"/>
    </row>
    <row r="19" spans="3:95" s="6" customFormat="1" ht="5.25" customHeight="1" x14ac:dyDescent="0.25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</row>
    <row r="20" spans="3:95" s="6" customFormat="1" ht="99.75" customHeight="1" x14ac:dyDescent="0.25">
      <c r="C20" s="20" t="s">
        <v>66</v>
      </c>
      <c r="D20" s="21"/>
      <c r="E20" s="20" t="s">
        <v>29</v>
      </c>
      <c r="F20" s="21"/>
      <c r="G20" s="21"/>
      <c r="H20" s="21"/>
      <c r="I20" s="21"/>
      <c r="J20" s="21"/>
      <c r="K20" s="21"/>
      <c r="L20" s="21"/>
      <c r="M20" s="22"/>
      <c r="N20" s="20" t="s">
        <v>30</v>
      </c>
      <c r="O20" s="21"/>
      <c r="P20" s="22"/>
      <c r="Q20" s="23" t="s">
        <v>31</v>
      </c>
      <c r="R20" s="24"/>
      <c r="S20" s="24"/>
      <c r="T20" s="24"/>
      <c r="U20" s="24"/>
      <c r="V20" s="24"/>
      <c r="W20" s="24"/>
      <c r="X20" s="24"/>
      <c r="Y20" s="25"/>
      <c r="Z20" s="20" t="s">
        <v>32</v>
      </c>
      <c r="AA20" s="21"/>
      <c r="AB20" s="21"/>
      <c r="AC20" s="22"/>
      <c r="AD20" s="20" t="s">
        <v>72</v>
      </c>
      <c r="AE20" s="21"/>
      <c r="AF20" s="21"/>
      <c r="AG20" s="21"/>
      <c r="AH20" s="22"/>
      <c r="AI20" s="20" t="s">
        <v>68</v>
      </c>
      <c r="AJ20" s="21"/>
      <c r="AK20" s="21"/>
      <c r="AL20" s="21"/>
      <c r="AM20" s="22"/>
      <c r="AN20" s="20" t="s">
        <v>33</v>
      </c>
      <c r="AO20" s="21"/>
      <c r="AP20" s="21"/>
      <c r="AQ20" s="22"/>
      <c r="AR20" s="20" t="s">
        <v>76</v>
      </c>
      <c r="AS20" s="21"/>
      <c r="AT20" s="21"/>
      <c r="AU20" s="22"/>
      <c r="AV20" s="20" t="s">
        <v>34</v>
      </c>
      <c r="AW20" s="21"/>
      <c r="AX20" s="21"/>
      <c r="AY20" s="21"/>
      <c r="AZ20" s="22"/>
      <c r="BA20" s="20" t="s">
        <v>35</v>
      </c>
      <c r="BB20" s="21"/>
      <c r="BC20" s="21"/>
      <c r="BD20" s="21"/>
      <c r="BE20" s="21"/>
      <c r="BF20" s="22"/>
      <c r="BG20" s="23" t="s">
        <v>73</v>
      </c>
      <c r="BH20" s="24"/>
      <c r="BI20" s="24"/>
      <c r="BJ20" s="24"/>
      <c r="BK20" s="24"/>
      <c r="BL20" s="24"/>
      <c r="BM20" s="25"/>
      <c r="BN20" s="20" t="s">
        <v>70</v>
      </c>
      <c r="BO20" s="21"/>
      <c r="BP20" s="21"/>
      <c r="BQ20" s="21"/>
      <c r="BR20" s="21"/>
      <c r="BS20" s="21"/>
      <c r="BT20" s="22"/>
      <c r="BU20" s="26" t="s">
        <v>69</v>
      </c>
      <c r="BV20" s="26"/>
      <c r="BW20" s="26"/>
      <c r="BX20" s="26"/>
      <c r="BY20" s="26"/>
      <c r="BZ20" s="26"/>
      <c r="CA20" s="26"/>
      <c r="CB20" s="26"/>
      <c r="CC20" s="26"/>
      <c r="CD20" s="20" t="s">
        <v>75</v>
      </c>
      <c r="CE20" s="21"/>
      <c r="CF20" s="21"/>
      <c r="CG20" s="21"/>
      <c r="CH20" s="21"/>
      <c r="CI20" s="21"/>
      <c r="CJ20" s="21"/>
      <c r="CK20" s="22"/>
      <c r="CL20" s="26" t="s">
        <v>78</v>
      </c>
      <c r="CM20" s="26"/>
      <c r="CN20" s="26"/>
      <c r="CO20" s="26"/>
      <c r="CP20" s="26"/>
      <c r="CQ20" s="26"/>
    </row>
    <row r="21" spans="3:95" s="6" customFormat="1" ht="33" customHeight="1" x14ac:dyDescent="0.25">
      <c r="C21" s="27"/>
      <c r="D21" s="28"/>
      <c r="E21" s="27"/>
      <c r="F21" s="28"/>
      <c r="G21" s="28"/>
      <c r="H21" s="28"/>
      <c r="I21" s="28"/>
      <c r="J21" s="28"/>
      <c r="K21" s="28"/>
      <c r="L21" s="28"/>
      <c r="M21" s="29"/>
      <c r="N21" s="27"/>
      <c r="O21" s="28"/>
      <c r="P21" s="29"/>
      <c r="Q21" s="23" t="s">
        <v>36</v>
      </c>
      <c r="R21" s="24"/>
      <c r="S21" s="25"/>
      <c r="T21" s="23" t="s">
        <v>71</v>
      </c>
      <c r="U21" s="24"/>
      <c r="V21" s="24"/>
      <c r="W21" s="24"/>
      <c r="X21" s="24"/>
      <c r="Y21" s="25"/>
      <c r="Z21" s="27"/>
      <c r="AA21" s="28"/>
      <c r="AB21" s="28"/>
      <c r="AC21" s="29"/>
      <c r="AD21" s="27"/>
      <c r="AE21" s="28"/>
      <c r="AF21" s="28"/>
      <c r="AG21" s="28"/>
      <c r="AH21" s="29"/>
      <c r="AI21" s="27"/>
      <c r="AJ21" s="28"/>
      <c r="AK21" s="28"/>
      <c r="AL21" s="28"/>
      <c r="AM21" s="29"/>
      <c r="AN21" s="27"/>
      <c r="AO21" s="28"/>
      <c r="AP21" s="28"/>
      <c r="AQ21" s="29"/>
      <c r="AR21" s="27"/>
      <c r="AS21" s="28"/>
      <c r="AT21" s="28"/>
      <c r="AU21" s="29"/>
      <c r="AV21" s="27"/>
      <c r="AW21" s="28"/>
      <c r="AX21" s="28"/>
      <c r="AY21" s="28"/>
      <c r="AZ21" s="29"/>
      <c r="BA21" s="27"/>
      <c r="BB21" s="28"/>
      <c r="BC21" s="28"/>
      <c r="BD21" s="28"/>
      <c r="BE21" s="28"/>
      <c r="BF21" s="29"/>
      <c r="BG21" s="23" t="s">
        <v>37</v>
      </c>
      <c r="BH21" s="24"/>
      <c r="BI21" s="25"/>
      <c r="BJ21" s="23" t="s">
        <v>38</v>
      </c>
      <c r="BK21" s="24"/>
      <c r="BL21" s="24"/>
      <c r="BM21" s="25"/>
      <c r="BN21" s="27"/>
      <c r="BO21" s="28"/>
      <c r="BP21" s="28"/>
      <c r="BQ21" s="28"/>
      <c r="BR21" s="28"/>
      <c r="BS21" s="28"/>
      <c r="BT21" s="29"/>
      <c r="BU21" s="26" t="s">
        <v>61</v>
      </c>
      <c r="BV21" s="26"/>
      <c r="BW21" s="26"/>
      <c r="BX21" s="26"/>
      <c r="BY21" s="26" t="s">
        <v>74</v>
      </c>
      <c r="BZ21" s="26"/>
      <c r="CA21" s="26"/>
      <c r="CB21" s="26"/>
      <c r="CC21" s="26"/>
      <c r="CD21" s="27"/>
      <c r="CE21" s="28"/>
      <c r="CF21" s="28"/>
      <c r="CG21" s="28"/>
      <c r="CH21" s="28"/>
      <c r="CI21" s="28"/>
      <c r="CJ21" s="28"/>
      <c r="CK21" s="29"/>
      <c r="CL21" s="26"/>
      <c r="CM21" s="26"/>
      <c r="CN21" s="26"/>
      <c r="CO21" s="26"/>
      <c r="CP21" s="26"/>
      <c r="CQ21" s="26"/>
    </row>
    <row r="22" spans="3:95" s="6" customFormat="1" ht="9.75" customHeight="1" x14ac:dyDescent="0.25">
      <c r="C22" s="30" t="s">
        <v>39</v>
      </c>
      <c r="D22" s="31"/>
      <c r="E22" s="30" t="s">
        <v>40</v>
      </c>
      <c r="F22" s="31"/>
      <c r="G22" s="31"/>
      <c r="H22" s="31"/>
      <c r="I22" s="31"/>
      <c r="J22" s="31"/>
      <c r="K22" s="31"/>
      <c r="L22" s="31"/>
      <c r="M22" s="32"/>
      <c r="N22" s="30" t="s">
        <v>67</v>
      </c>
      <c r="O22" s="31"/>
      <c r="P22" s="32"/>
      <c r="Q22" s="30" t="s">
        <v>41</v>
      </c>
      <c r="R22" s="31"/>
      <c r="S22" s="32"/>
      <c r="T22" s="30" t="s">
        <v>42</v>
      </c>
      <c r="U22" s="31"/>
      <c r="V22" s="31"/>
      <c r="W22" s="31"/>
      <c r="X22" s="31"/>
      <c r="Y22" s="32"/>
      <c r="Z22" s="30" t="s">
        <v>43</v>
      </c>
      <c r="AA22" s="31"/>
      <c r="AB22" s="31"/>
      <c r="AC22" s="32"/>
      <c r="AD22" s="30" t="s">
        <v>44</v>
      </c>
      <c r="AE22" s="31"/>
      <c r="AF22" s="31"/>
      <c r="AG22" s="31"/>
      <c r="AH22" s="32"/>
      <c r="AI22" s="30" t="s">
        <v>45</v>
      </c>
      <c r="AJ22" s="31"/>
      <c r="AK22" s="31"/>
      <c r="AL22" s="31"/>
      <c r="AM22" s="32"/>
      <c r="AN22" s="30" t="s">
        <v>46</v>
      </c>
      <c r="AO22" s="31"/>
      <c r="AP22" s="31"/>
      <c r="AQ22" s="32"/>
      <c r="AR22" s="30" t="s">
        <v>47</v>
      </c>
      <c r="AS22" s="31"/>
      <c r="AT22" s="31"/>
      <c r="AU22" s="32"/>
      <c r="AV22" s="30" t="s">
        <v>48</v>
      </c>
      <c r="AW22" s="31"/>
      <c r="AX22" s="31"/>
      <c r="AY22" s="31"/>
      <c r="AZ22" s="32"/>
      <c r="BA22" s="33" t="s">
        <v>49</v>
      </c>
      <c r="BB22" s="34"/>
      <c r="BC22" s="34"/>
      <c r="BD22" s="34"/>
      <c r="BE22" s="34"/>
      <c r="BF22" s="35"/>
      <c r="BG22" s="33" t="s">
        <v>50</v>
      </c>
      <c r="BH22" s="34"/>
      <c r="BI22" s="35"/>
      <c r="BJ22" s="33" t="s">
        <v>51</v>
      </c>
      <c r="BK22" s="34"/>
      <c r="BL22" s="34"/>
      <c r="BM22" s="35"/>
      <c r="BN22" s="33" t="s">
        <v>52</v>
      </c>
      <c r="BO22" s="34"/>
      <c r="BP22" s="34"/>
      <c r="BQ22" s="34"/>
      <c r="BR22" s="34"/>
      <c r="BS22" s="34"/>
      <c r="BT22" s="35"/>
      <c r="BU22" s="33" t="s">
        <v>62</v>
      </c>
      <c r="BV22" s="34"/>
      <c r="BW22" s="34"/>
      <c r="BX22" s="35"/>
      <c r="BY22" s="33" t="s">
        <v>63</v>
      </c>
      <c r="BZ22" s="34"/>
      <c r="CA22" s="34"/>
      <c r="CB22" s="34"/>
      <c r="CC22" s="35"/>
      <c r="CD22" s="36" t="s">
        <v>64</v>
      </c>
      <c r="CE22" s="37"/>
      <c r="CF22" s="37"/>
      <c r="CG22" s="37"/>
      <c r="CH22" s="37"/>
      <c r="CI22" s="37"/>
      <c r="CJ22" s="37"/>
      <c r="CK22" s="38"/>
      <c r="CL22" s="39" t="s">
        <v>77</v>
      </c>
      <c r="CM22" s="39"/>
      <c r="CN22" s="39"/>
      <c r="CO22" s="39"/>
      <c r="CP22" s="39"/>
      <c r="CQ22" s="39"/>
    </row>
    <row r="23" spans="3:95" s="6" customFormat="1" ht="26.25" customHeight="1" x14ac:dyDescent="0.25">
      <c r="C23" s="40" t="s">
        <v>39</v>
      </c>
      <c r="D23" s="41"/>
      <c r="E23" s="42" t="s">
        <v>98</v>
      </c>
      <c r="F23" s="43"/>
      <c r="G23" s="43"/>
      <c r="H23" s="43"/>
      <c r="I23" s="43"/>
      <c r="J23" s="43"/>
      <c r="K23" s="43"/>
      <c r="L23" s="43"/>
      <c r="M23" s="44"/>
      <c r="N23" s="40"/>
      <c r="O23" s="45"/>
      <c r="P23" s="41"/>
      <c r="Q23" s="40" t="s">
        <v>82</v>
      </c>
      <c r="R23" s="45"/>
      <c r="S23" s="41"/>
      <c r="T23" s="40" t="s">
        <v>83</v>
      </c>
      <c r="U23" s="45"/>
      <c r="V23" s="45"/>
      <c r="W23" s="45"/>
      <c r="X23" s="45"/>
      <c r="Y23" s="41"/>
      <c r="Z23" s="46">
        <v>20</v>
      </c>
      <c r="AA23" s="47"/>
      <c r="AB23" s="47"/>
      <c r="AC23" s="48"/>
      <c r="AD23" s="49">
        <v>40000</v>
      </c>
      <c r="AE23" s="50"/>
      <c r="AF23" s="50"/>
      <c r="AG23" s="50"/>
      <c r="AH23" s="51"/>
      <c r="AI23" s="49">
        <v>800000</v>
      </c>
      <c r="AJ23" s="50"/>
      <c r="AK23" s="50"/>
      <c r="AL23" s="50"/>
      <c r="AM23" s="51"/>
      <c r="AN23" s="52" t="s">
        <v>84</v>
      </c>
      <c r="AO23" s="53"/>
      <c r="AP23" s="53"/>
      <c r="AQ23" s="54"/>
      <c r="AR23" s="49">
        <v>5</v>
      </c>
      <c r="AS23" s="50"/>
      <c r="AT23" s="50"/>
      <c r="AU23" s="51"/>
      <c r="AV23" s="49">
        <f>AI23*AR23/100</f>
        <v>40000</v>
      </c>
      <c r="AW23" s="50"/>
      <c r="AX23" s="50"/>
      <c r="AY23" s="50"/>
      <c r="AZ23" s="51"/>
      <c r="BA23" s="49">
        <f>AI23+AV23</f>
        <v>840000</v>
      </c>
      <c r="BB23" s="50"/>
      <c r="BC23" s="50"/>
      <c r="BD23" s="50"/>
      <c r="BE23" s="50"/>
      <c r="BF23" s="51"/>
      <c r="BG23" s="40" t="s">
        <v>85</v>
      </c>
      <c r="BH23" s="45"/>
      <c r="BI23" s="41"/>
      <c r="BJ23" s="40" t="s">
        <v>99</v>
      </c>
      <c r="BK23" s="45"/>
      <c r="BL23" s="45"/>
      <c r="BM23" s="41"/>
      <c r="BN23" s="55" t="s">
        <v>100</v>
      </c>
      <c r="BO23" s="56"/>
      <c r="BP23" s="56"/>
      <c r="BQ23" s="56"/>
      <c r="BR23" s="56"/>
      <c r="BS23" s="56"/>
      <c r="BT23" s="57"/>
      <c r="BU23" s="40" t="s">
        <v>82</v>
      </c>
      <c r="BV23" s="45"/>
      <c r="BW23" s="45"/>
      <c r="BX23" s="58"/>
      <c r="BY23" s="40" t="s">
        <v>86</v>
      </c>
      <c r="BZ23" s="45"/>
      <c r="CA23" s="45"/>
      <c r="CB23" s="45"/>
      <c r="CC23" s="41"/>
      <c r="CD23" s="46">
        <v>20</v>
      </c>
      <c r="CE23" s="47"/>
      <c r="CF23" s="47"/>
      <c r="CG23" s="47"/>
      <c r="CH23" s="47"/>
      <c r="CI23" s="47"/>
      <c r="CJ23" s="47"/>
      <c r="CK23" s="48"/>
      <c r="CL23" s="49">
        <v>800000</v>
      </c>
      <c r="CM23" s="50"/>
      <c r="CN23" s="50"/>
      <c r="CO23" s="50"/>
      <c r="CP23" s="50"/>
      <c r="CQ23" s="51"/>
    </row>
    <row r="24" spans="3:95" s="6" customFormat="1" ht="9" customHeight="1" x14ac:dyDescent="0.25">
      <c r="C24" s="59"/>
      <c r="D24" s="60"/>
      <c r="E24" s="61"/>
      <c r="F24" s="62"/>
      <c r="G24" s="62"/>
      <c r="H24" s="62"/>
      <c r="I24" s="62"/>
      <c r="J24" s="62"/>
      <c r="K24" s="62"/>
      <c r="L24" s="62"/>
      <c r="M24" s="63"/>
      <c r="N24" s="59"/>
      <c r="O24" s="64"/>
      <c r="P24" s="60"/>
      <c r="Q24" s="59"/>
      <c r="R24" s="64"/>
      <c r="S24" s="60"/>
      <c r="T24" s="59"/>
      <c r="U24" s="64"/>
      <c r="V24" s="64"/>
      <c r="W24" s="64"/>
      <c r="X24" s="64"/>
      <c r="Y24" s="60"/>
      <c r="Z24" s="65"/>
      <c r="AA24" s="66"/>
      <c r="AB24" s="66"/>
      <c r="AC24" s="67"/>
      <c r="AD24" s="68"/>
      <c r="AE24" s="69"/>
      <c r="AF24" s="69"/>
      <c r="AG24" s="69"/>
      <c r="AH24" s="70"/>
      <c r="AI24" s="68"/>
      <c r="AJ24" s="69"/>
      <c r="AK24" s="69"/>
      <c r="AL24" s="69"/>
      <c r="AM24" s="70"/>
      <c r="AN24" s="71"/>
      <c r="AO24" s="72"/>
      <c r="AP24" s="72"/>
      <c r="AQ24" s="73"/>
      <c r="AR24" s="68"/>
      <c r="AS24" s="69"/>
      <c r="AT24" s="69"/>
      <c r="AU24" s="70"/>
      <c r="AV24" s="68"/>
      <c r="AW24" s="69"/>
      <c r="AX24" s="69"/>
      <c r="AY24" s="69"/>
      <c r="AZ24" s="70"/>
      <c r="BA24" s="68"/>
      <c r="BB24" s="69"/>
      <c r="BC24" s="69"/>
      <c r="BD24" s="69"/>
      <c r="BE24" s="69"/>
      <c r="BF24" s="70"/>
      <c r="BG24" s="59"/>
      <c r="BH24" s="64"/>
      <c r="BI24" s="60"/>
      <c r="BJ24" s="59"/>
      <c r="BK24" s="64"/>
      <c r="BL24" s="64"/>
      <c r="BM24" s="60"/>
      <c r="BN24" s="55"/>
      <c r="BO24" s="56"/>
      <c r="BP24" s="56"/>
      <c r="BQ24" s="56"/>
      <c r="BR24" s="56"/>
      <c r="BS24" s="56"/>
      <c r="BT24" s="57"/>
      <c r="BU24" s="74"/>
      <c r="BV24" s="75"/>
      <c r="BW24" s="75"/>
      <c r="BX24" s="76"/>
      <c r="BY24" s="74"/>
      <c r="BZ24" s="75"/>
      <c r="CA24" s="75"/>
      <c r="CB24" s="75"/>
      <c r="CC24" s="77"/>
      <c r="CD24" s="78"/>
      <c r="CE24" s="79"/>
      <c r="CF24" s="79"/>
      <c r="CG24" s="79"/>
      <c r="CH24" s="79"/>
      <c r="CI24" s="79"/>
      <c r="CJ24" s="79"/>
      <c r="CK24" s="80"/>
      <c r="CL24" s="81"/>
      <c r="CM24" s="82"/>
      <c r="CN24" s="82"/>
      <c r="CO24" s="82"/>
      <c r="CP24" s="82"/>
      <c r="CQ24" s="83"/>
    </row>
    <row r="25" spans="3:95" s="6" customFormat="1" ht="9" customHeight="1" x14ac:dyDescent="0.25">
      <c r="C25" s="84"/>
      <c r="D25" s="85"/>
      <c r="E25" s="86"/>
      <c r="F25" s="87"/>
      <c r="G25" s="87"/>
      <c r="H25" s="87"/>
      <c r="I25" s="87"/>
      <c r="J25" s="87"/>
      <c r="K25" s="87"/>
      <c r="L25" s="87"/>
      <c r="M25" s="88"/>
      <c r="N25" s="84"/>
      <c r="O25" s="89"/>
      <c r="P25" s="85"/>
      <c r="Q25" s="84"/>
      <c r="R25" s="89"/>
      <c r="S25" s="85"/>
      <c r="T25" s="84"/>
      <c r="U25" s="89"/>
      <c r="V25" s="89"/>
      <c r="W25" s="89"/>
      <c r="X25" s="89"/>
      <c r="Y25" s="85"/>
      <c r="Z25" s="90"/>
      <c r="AA25" s="91"/>
      <c r="AB25" s="91"/>
      <c r="AC25" s="92"/>
      <c r="AD25" s="93"/>
      <c r="AE25" s="94"/>
      <c r="AF25" s="94"/>
      <c r="AG25" s="94"/>
      <c r="AH25" s="95"/>
      <c r="AI25" s="93"/>
      <c r="AJ25" s="94"/>
      <c r="AK25" s="94"/>
      <c r="AL25" s="94"/>
      <c r="AM25" s="95"/>
      <c r="AN25" s="96"/>
      <c r="AO25" s="97"/>
      <c r="AP25" s="97"/>
      <c r="AQ25" s="98"/>
      <c r="AR25" s="93"/>
      <c r="AS25" s="94"/>
      <c r="AT25" s="94"/>
      <c r="AU25" s="95"/>
      <c r="AV25" s="93"/>
      <c r="AW25" s="94"/>
      <c r="AX25" s="94"/>
      <c r="AY25" s="94"/>
      <c r="AZ25" s="95"/>
      <c r="BA25" s="93"/>
      <c r="BB25" s="94"/>
      <c r="BC25" s="94"/>
      <c r="BD25" s="94"/>
      <c r="BE25" s="94"/>
      <c r="BF25" s="95"/>
      <c r="BG25" s="84"/>
      <c r="BH25" s="89"/>
      <c r="BI25" s="85"/>
      <c r="BJ25" s="84"/>
      <c r="BK25" s="89"/>
      <c r="BL25" s="89"/>
      <c r="BM25" s="85"/>
      <c r="BN25" s="99"/>
      <c r="BO25" s="100"/>
      <c r="BP25" s="100"/>
      <c r="BQ25" s="100"/>
      <c r="BR25" s="100"/>
      <c r="BS25" s="100"/>
      <c r="BT25" s="101"/>
      <c r="BU25" s="102"/>
      <c r="BV25" s="103"/>
      <c r="BW25" s="103"/>
      <c r="BX25" s="104"/>
      <c r="BY25" s="102"/>
      <c r="BZ25" s="103"/>
      <c r="CA25" s="103"/>
      <c r="CB25" s="103"/>
      <c r="CC25" s="104"/>
      <c r="CD25" s="105"/>
      <c r="CE25" s="106"/>
      <c r="CF25" s="106"/>
      <c r="CG25" s="106"/>
      <c r="CH25" s="106"/>
      <c r="CI25" s="106"/>
      <c r="CJ25" s="106"/>
      <c r="CK25" s="107"/>
      <c r="CL25" s="108"/>
      <c r="CM25" s="109"/>
      <c r="CN25" s="109"/>
      <c r="CO25" s="109"/>
      <c r="CP25" s="109"/>
      <c r="CQ25" s="110"/>
    </row>
    <row r="26" spans="3:95" s="6" customFormat="1" ht="12.75" customHeight="1" x14ac:dyDescent="0.25">
      <c r="C26" s="111" t="s">
        <v>65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2"/>
      <c r="AI26" s="113">
        <f>SUM(AI23:AM25)</f>
        <v>800000</v>
      </c>
      <c r="AJ26" s="114"/>
      <c r="AK26" s="114"/>
      <c r="AL26" s="114"/>
      <c r="AM26" s="115"/>
      <c r="AN26" s="116" t="s">
        <v>53</v>
      </c>
      <c r="AO26" s="117"/>
      <c r="AP26" s="117"/>
      <c r="AQ26" s="117"/>
      <c r="AR26" s="117"/>
      <c r="AS26" s="117"/>
      <c r="AT26" s="117"/>
      <c r="AU26" s="118"/>
      <c r="AV26" s="113">
        <f>SUM(AV23:AZ25)</f>
        <v>40000</v>
      </c>
      <c r="AW26" s="114"/>
      <c r="AX26" s="114"/>
      <c r="AY26" s="114"/>
      <c r="AZ26" s="115"/>
      <c r="BA26" s="119">
        <f>SUM(BA23:BF25)</f>
        <v>840000</v>
      </c>
      <c r="BB26" s="120"/>
      <c r="BC26" s="120"/>
      <c r="BD26" s="120"/>
      <c r="BE26" s="120"/>
      <c r="BF26" s="121"/>
      <c r="BG26" s="122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3:95" s="6" customFormat="1" ht="6" customHeight="1" x14ac:dyDescent="0.3"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4"/>
      <c r="BN27" s="124"/>
      <c r="BO27" s="124"/>
      <c r="BP27" s="124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5"/>
      <c r="CM27" s="125"/>
      <c r="CN27" s="125"/>
      <c r="CO27" s="125"/>
      <c r="CP27" s="125"/>
      <c r="CQ27" s="125"/>
    </row>
    <row r="28" spans="3:95" s="6" customFormat="1" ht="27" customHeight="1" x14ac:dyDescent="0.3">
      <c r="C28" s="126" t="s">
        <v>54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7" t="s">
        <v>101</v>
      </c>
      <c r="X28" s="128"/>
      <c r="Y28" s="128"/>
      <c r="Z28" s="128"/>
      <c r="AA28" s="128"/>
      <c r="AB28" s="128"/>
      <c r="AC28" s="128"/>
      <c r="AD28" s="128"/>
      <c r="AE28" s="128"/>
      <c r="AF28" s="129"/>
      <c r="AG28" s="1" t="s">
        <v>102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30" t="s">
        <v>55</v>
      </c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27" t="s">
        <v>103</v>
      </c>
      <c r="BP28" s="128"/>
      <c r="BQ28" s="128"/>
      <c r="BR28" s="128"/>
      <c r="BS28" s="128"/>
      <c r="BT28" s="128"/>
      <c r="BU28" s="128"/>
      <c r="BV28" s="128"/>
      <c r="BW28" s="131"/>
      <c r="BX28" s="1" t="s">
        <v>104</v>
      </c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</row>
    <row r="29" spans="3:95" s="137" customFormat="1" ht="10.5" x14ac:dyDescent="0.25"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3" t="s">
        <v>56</v>
      </c>
      <c r="X29" s="133"/>
      <c r="Y29" s="133"/>
      <c r="Z29" s="133"/>
      <c r="AA29" s="133"/>
      <c r="AB29" s="133"/>
      <c r="AC29" s="133"/>
      <c r="AD29" s="133"/>
      <c r="AE29" s="133"/>
      <c r="AF29" s="134"/>
      <c r="AG29" s="133" t="s">
        <v>57</v>
      </c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3" t="s">
        <v>56</v>
      </c>
      <c r="BP29" s="133"/>
      <c r="BQ29" s="133"/>
      <c r="BR29" s="133"/>
      <c r="BS29" s="133"/>
      <c r="BT29" s="133"/>
      <c r="BU29" s="133"/>
      <c r="BV29" s="133"/>
      <c r="BW29" s="136"/>
      <c r="BX29" s="133" t="s">
        <v>57</v>
      </c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</row>
    <row r="30" spans="3:95" s="6" customFormat="1" ht="22.5" customHeight="1" x14ac:dyDescent="0.3">
      <c r="C30" s="138" t="s">
        <v>60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40"/>
      <c r="Y30" s="141"/>
      <c r="Z30" s="141"/>
      <c r="AA30" s="141"/>
      <c r="AB30" s="141"/>
      <c r="AC30" s="141"/>
      <c r="AD30" s="141"/>
      <c r="AE30" s="141"/>
      <c r="AF30" s="141"/>
      <c r="AG30" s="13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29"/>
      <c r="AX30" s="142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</row>
    <row r="31" spans="3:95" s="137" customFormat="1" ht="11.25" customHeight="1" x14ac:dyDescent="0.25"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Y31" s="133" t="s">
        <v>56</v>
      </c>
      <c r="Z31" s="133"/>
      <c r="AA31" s="133"/>
      <c r="AB31" s="133"/>
      <c r="AC31" s="133"/>
      <c r="AD31" s="133"/>
      <c r="AE31" s="133"/>
      <c r="AF31" s="133"/>
      <c r="AG31" s="136"/>
      <c r="AH31" s="133" t="s">
        <v>57</v>
      </c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4"/>
      <c r="AX31" s="144"/>
      <c r="AY31" s="145" t="s">
        <v>58</v>
      </c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5"/>
      <c r="CG31" s="145"/>
      <c r="CH31" s="145"/>
      <c r="CI31" s="145"/>
      <c r="CJ31" s="145"/>
    </row>
  </sheetData>
  <mergeCells count="142">
    <mergeCell ref="CD20:CK21"/>
    <mergeCell ref="BN23:BT23"/>
    <mergeCell ref="BN24:BT24"/>
    <mergeCell ref="BU23:BW23"/>
    <mergeCell ref="BU24:BW24"/>
    <mergeCell ref="BY23:CC23"/>
    <mergeCell ref="BY24:CC24"/>
    <mergeCell ref="CD23:CK23"/>
    <mergeCell ref="CD24:CK24"/>
    <mergeCell ref="BN20:BT21"/>
    <mergeCell ref="BU21:BX21"/>
    <mergeCell ref="BU20:CC20"/>
    <mergeCell ref="CL23:CQ23"/>
    <mergeCell ref="CL24:CQ24"/>
    <mergeCell ref="C2:CJ2"/>
    <mergeCell ref="C18:AS18"/>
    <mergeCell ref="BN18:BP18"/>
    <mergeCell ref="C16:P16"/>
    <mergeCell ref="Q16:BM16"/>
    <mergeCell ref="BN16:BP16"/>
    <mergeCell ref="CL22:CQ22"/>
    <mergeCell ref="Z12:AX12"/>
    <mergeCell ref="CL20:CQ21"/>
    <mergeCell ref="Z22:AC22"/>
    <mergeCell ref="T21:Y21"/>
    <mergeCell ref="BN22:BT22"/>
    <mergeCell ref="AR22:AU22"/>
    <mergeCell ref="AV22:AZ22"/>
    <mergeCell ref="BA22:BF22"/>
    <mergeCell ref="BG22:BI22"/>
    <mergeCell ref="E20:M21"/>
    <mergeCell ref="N20:P21"/>
    <mergeCell ref="Q20:Y20"/>
    <mergeCell ref="Z20:AC21"/>
    <mergeCell ref="AD20:AH21"/>
    <mergeCell ref="AV20:AZ21"/>
    <mergeCell ref="C20:D21"/>
    <mergeCell ref="C22:D22"/>
    <mergeCell ref="BY21:CC21"/>
    <mergeCell ref="BU22:BX22"/>
    <mergeCell ref="E22:M22"/>
    <mergeCell ref="N22:P22"/>
    <mergeCell ref="Q22:S22"/>
    <mergeCell ref="T22:Y22"/>
    <mergeCell ref="BA20:BF21"/>
    <mergeCell ref="BG20:BM20"/>
    <mergeCell ref="BG21:BI21"/>
    <mergeCell ref="BJ21:BM21"/>
    <mergeCell ref="AI20:AM21"/>
    <mergeCell ref="AN20:AQ21"/>
    <mergeCell ref="AR20:AU21"/>
    <mergeCell ref="Q21:S21"/>
    <mergeCell ref="AN26:AU26"/>
    <mergeCell ref="AV26:AZ26"/>
    <mergeCell ref="BX29:CJ29"/>
    <mergeCell ref="C30:W30"/>
    <mergeCell ref="Y30:AF30"/>
    <mergeCell ref="AH30:AV30"/>
    <mergeCell ref="C29:V29"/>
    <mergeCell ref="CD22:CK22"/>
    <mergeCell ref="BY22:CC22"/>
    <mergeCell ref="BA26:BF26"/>
    <mergeCell ref="AD22:AH22"/>
    <mergeCell ref="AI22:AM22"/>
    <mergeCell ref="AN22:AQ22"/>
    <mergeCell ref="BG26:BM26"/>
    <mergeCell ref="BN26:BT26"/>
    <mergeCell ref="BJ22:BM22"/>
    <mergeCell ref="AI23:AM25"/>
    <mergeCell ref="BA23:BF25"/>
    <mergeCell ref="BG23:BI25"/>
    <mergeCell ref="BJ23:BM25"/>
    <mergeCell ref="C23:D25"/>
    <mergeCell ref="E23:M25"/>
    <mergeCell ref="N23:P25"/>
    <mergeCell ref="Q23:S25"/>
    <mergeCell ref="BN17:BP17"/>
    <mergeCell ref="AT18:BM18"/>
    <mergeCell ref="C15:F15"/>
    <mergeCell ref="C31:W31"/>
    <mergeCell ref="Y31:AF31"/>
    <mergeCell ref="AH31:AV31"/>
    <mergeCell ref="AY31:CJ31"/>
    <mergeCell ref="BO29:BV29"/>
    <mergeCell ref="AR23:AU25"/>
    <mergeCell ref="C26:AH26"/>
    <mergeCell ref="AI26:AM26"/>
    <mergeCell ref="AN23:AQ25"/>
    <mergeCell ref="AV23:AZ25"/>
    <mergeCell ref="C27:CK27"/>
    <mergeCell ref="C28:V28"/>
    <mergeCell ref="AG29:AU29"/>
    <mergeCell ref="AV29:BN29"/>
    <mergeCell ref="BX28:CJ28"/>
    <mergeCell ref="BO28:BV28"/>
    <mergeCell ref="AV28:BN28"/>
    <mergeCell ref="AG28:AU28"/>
    <mergeCell ref="AY30:CJ30"/>
    <mergeCell ref="W28:AE28"/>
    <mergeCell ref="W29:AE29"/>
    <mergeCell ref="C9:M9"/>
    <mergeCell ref="N9:BM9"/>
    <mergeCell ref="BN9:BP9"/>
    <mergeCell ref="BN14:BP14"/>
    <mergeCell ref="G15:BM15"/>
    <mergeCell ref="BN15:BP15"/>
    <mergeCell ref="C8:F8"/>
    <mergeCell ref="T11:BM11"/>
    <mergeCell ref="C11:S11"/>
    <mergeCell ref="T10:BM10"/>
    <mergeCell ref="C10:S10"/>
    <mergeCell ref="BN12:BP12"/>
    <mergeCell ref="BN13:BP13"/>
    <mergeCell ref="BA12:BM12"/>
    <mergeCell ref="BA13:BM13"/>
    <mergeCell ref="I14:BM14"/>
    <mergeCell ref="C13:Z13"/>
    <mergeCell ref="AA13:AX13"/>
    <mergeCell ref="T23:Y25"/>
    <mergeCell ref="Z23:AC25"/>
    <mergeCell ref="AD23:AH25"/>
    <mergeCell ref="AJ5:AV5"/>
    <mergeCell ref="AW5:AY5"/>
    <mergeCell ref="BC5:BM5"/>
    <mergeCell ref="G8:BM8"/>
    <mergeCell ref="C17:P17"/>
    <mergeCell ref="C19:BR19"/>
    <mergeCell ref="Q17:BM17"/>
    <mergeCell ref="BN5:BP5"/>
    <mergeCell ref="BN6:BP6"/>
    <mergeCell ref="I7:BM7"/>
    <mergeCell ref="V5:AI5"/>
    <mergeCell ref="BN7:BP7"/>
    <mergeCell ref="AJ6:AV6"/>
    <mergeCell ref="AW6:AY6"/>
    <mergeCell ref="BC6:BM6"/>
    <mergeCell ref="V6:AI6"/>
    <mergeCell ref="AZ5:BA5"/>
    <mergeCell ref="AZ6:BA6"/>
    <mergeCell ref="BN10:BP10"/>
    <mergeCell ref="BN11:BP11"/>
    <mergeCell ref="BN8:BP8"/>
  </mergeCells>
  <phoneticPr fontId="0" type="noConversion"/>
  <printOptions horizontalCentered="1"/>
  <pageMargins left="0.25" right="0.25" top="0.75" bottom="0.75" header="0.3" footer="0.3"/>
  <pageSetup paperSize="9" scale="74" orientation="landscape" r:id="rId1"/>
  <headerFooter alignWithMargins="0"/>
  <ignoredErrors>
    <ignoredError sqref="C6:CQ6 C17:CQ22 C13:Z13 BN13:CQ13 BB13:BM13 AB13:AZ13 C11:S11 D10:CQ10 C25:CQ25 C23:D23 BU23 C24:BN24 BU24 BX23:BY23 BX24:BY24 CD23 CD24 CL24 AS23:AU23 F23:AC23 C12:Y12 AA12:AZ12 BB12:CQ12 C5:AI5 BA5:BB5 BD5:CQ5 AK5:AY5 AE23:AH23 C9:M9 C7:H7 BN7:CQ7 C8:F8 BN8:CQ8 BN9:CQ9 C14:H14 BN14:CQ14 C15:F15 BN15:CQ15 C16:P16 BN16:CQ16 U11:CQ11 AJ23:AQ23 AW23:AZ23 BB23:BI23 BK23:BM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Счет-фактура</vt:lpstr>
      <vt:lpstr>'Счет-фактура'!Область_печати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RealSound</cp:lastModifiedBy>
  <dcterms:created xsi:type="dcterms:W3CDTF">2017-09-22T16:44:25Z</dcterms:created>
  <dcterms:modified xsi:type="dcterms:W3CDTF">2024-12-10T14:08:11Z</dcterms:modified>
</cp:coreProperties>
</file>